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166925"/>
  <mc:AlternateContent xmlns:mc="http://schemas.openxmlformats.org/markup-compatibility/2006">
    <mc:Choice Requires="x15">
      <x15ac:absPath xmlns:x15ac="http://schemas.microsoft.com/office/spreadsheetml/2010/11/ac" url="/Users/mmoebus/Nextcloud/_Vorsitz des Prüfungsausschusses/Langfristiger Terminplan/"/>
    </mc:Choice>
  </mc:AlternateContent>
  <xr:revisionPtr revIDLastSave="0" documentId="13_ncr:1_{F5B2CF6B-00CF-B54E-9F15-D5546AB2A5E5}" xr6:coauthVersionLast="47" xr6:coauthVersionMax="47" xr10:uidLastSave="{00000000-0000-0000-0000-000000000000}"/>
  <bookViews>
    <workbookView xWindow="0" yWindow="760" windowWidth="30240" windowHeight="17460" xr2:uid="{ED2953EE-9391-4DF0-B3DD-22600CE6FEF7}"/>
  </bookViews>
  <sheets>
    <sheet name="Stand 20251031" sheetId="7" r:id="rId1"/>
  </sheets>
  <definedNames>
    <definedName name="_xlnm._FilterDatabase" localSheetId="0" hidden="1">'Stand 20251031'!$A$4:$F$84</definedName>
    <definedName name="_GoBack" localSheetId="0">'Stand 20251031'!#REF!</definedName>
    <definedName name="Apr" localSheetId="0">#REF!+DATE('Stand 20251031'!Kalenderjahr,4,1)-WEEKDAY(DATE('Stand 20251031'!Kalenderjahr,4,1),'Stand 20251031'!WochentagOption)+1</definedName>
    <definedName name="Apr">TageUndWochen+DATE(Kalenderjahr,4,1)-WEEKDAY(DATE(Kalenderjahr,4,1),WochentagOption)+1</definedName>
    <definedName name="Aug" localSheetId="0">#REF!+DATE('Stand 20251031'!Kalenderjahr,8,1)-WEEKDAY(DATE('Stand 20251031'!Kalenderjahr,8,1),'Stand 20251031'!WochentagOption)+1</definedName>
    <definedName name="Aug">TageUndWochen+DATE(Kalenderjahr,8,1)-WEEKDAY(DATE(Kalenderjahr,8,1),WochentagOption)+1</definedName>
    <definedName name="CalYear" localSheetId="0">#REF!</definedName>
    <definedName name="Days">{0,1,2,3,4,5,6} + {0;1;2;3;4;5}*7</definedName>
    <definedName name="Dez" localSheetId="0">#REF!+DATE('Stand 20251031'!Kalenderjahr,12,1)-WEEKDAY(DATE('Stand 20251031'!Kalenderjahr,12,1),'Stand 20251031'!WochentagOption)+1</definedName>
    <definedName name="Dez">TageUndWochen+DATE(Kalenderjahr,12,1)-WEEKDAY(DATE(Kalenderjahr,12,1),WochentagOption)+1</definedName>
    <definedName name="_xlnm.Print_Area" localSheetId="0">'Stand 20251031'!$A$2:$F$59</definedName>
    <definedName name="fasg" localSheetId="0">#REF!+DATE('Stand 20251031'!uluti,4,1)-WEEKDAY(DATE('Stand 20251031'!uluti,4,1),'Stand 20251031'!upuz.u)+1</definedName>
    <definedName name="fasg">#REF!+DATE(uluti,4,1)-WEEKDAY(DATE(uluti,4,1),upuz.u)+1</definedName>
    <definedName name="Feb" localSheetId="0">#REF!+DATE('Stand 20251031'!Kalenderjahr,2,1)-WEEKDAY(DATE('Stand 20251031'!Kalenderjahr,2,1),'Stand 20251031'!WochentagOption)+1</definedName>
    <definedName name="Feb">TageUndWochen+DATE(Kalenderjahr,2,1)-WEEKDAY(DATE(Kalenderjahr,2,1),WochentagOption)+1</definedName>
    <definedName name="gfd" localSheetId="0">#REF!+DATE('Stand 20251031'!uluti,8,1)-WEEKDAY(DATE('Stand 20251031'!uluti,8,1),'Stand 20251031'!upuz.u)+1</definedName>
    <definedName name="gfd">#REF!+DATE(uluti,8,1)-WEEKDAY(DATE(uluti,8,1),upuz.u)+1</definedName>
    <definedName name="hfsdhfg" localSheetId="0">#REF!</definedName>
    <definedName name="hfsdhfg">#REF!</definedName>
    <definedName name="hjluzl" localSheetId="0">#REF!+DATE('Stand 20251031'!uluti,11,1)-WEEKDAY(DATE('Stand 20251031'!uluti,11,1),'Stand 20251031'!upuz.u)+1</definedName>
    <definedName name="hjluzl">#REF!+DATE(uluti,11,1)-WEEKDAY(DATE(uluti,11,1),upuz.u)+1</definedName>
    <definedName name="hkk" localSheetId="0">#REF!</definedName>
    <definedName name="hkk">#REF!</definedName>
    <definedName name="hth" localSheetId="0">#REF!+DATE('Stand 20251031'!uluti,12,1)-WEEKDAY(DATE('Stand 20251031'!uluti,12,1),'Stand 20251031'!upuz.u)+1</definedName>
    <definedName name="hth">#REF!+DATE(uluti,12,1)-WEEKDAY(DATE(uluti,12,1),upuz.u)+1</definedName>
    <definedName name="iuuip" localSheetId="0">#REF!</definedName>
    <definedName name="iuuip">#REF!</definedName>
    <definedName name="Jan" localSheetId="0">#REF!+DATE('Stand 20251031'!Kalenderjahr,1,1)-WEEKDAY(DATE('Stand 20251031'!Kalenderjahr,1,1),'Stand 20251031'!WochentagOption)+1</definedName>
    <definedName name="Jan">TageUndWochen+DATE(Kalenderjahr,1,1)-WEEKDAY(DATE(Kalenderjahr,1,1),WochentagOption)+1</definedName>
    <definedName name="Jul" localSheetId="0">#REF!+DATE('Stand 20251031'!Kalenderjahr,7,1)-WEEKDAY(DATE('Stand 20251031'!Kalenderjahr,7,1),'Stand 20251031'!WochentagOption)+1</definedName>
    <definedName name="Jul">TageUndWochen+DATE(Kalenderjahr,7,1)-WEEKDAY(DATE(Kalenderjahr,7,1),WochentagOption)+1</definedName>
    <definedName name="Jun" localSheetId="0">#REF!+DATE('Stand 20251031'!Kalenderjahr,6,1)-WEEKDAY(DATE('Stand 20251031'!Kalenderjahr,6,1),'Stand 20251031'!WochentagOption)+1</definedName>
    <definedName name="Jun">TageUndWochen+DATE(Kalenderjahr,6,1)-WEEKDAY(DATE(Kalenderjahr,6,1),WochentagOption)+1</definedName>
    <definedName name="jzjzj" localSheetId="0">#REF!+DATE('Stand 20251031'!uluti,2,1)-WEEKDAY(DATE('Stand 20251031'!uluti,2,1),'Stand 20251031'!upuz.u)+1</definedName>
    <definedName name="jzjzj">#REF!+DATE(uluti,2,1)-WEEKDAY(DATE(uluti,2,1),upuz.u)+1</definedName>
    <definedName name="jztjk" localSheetId="0">#REF!</definedName>
    <definedName name="jztjk">#REF!</definedName>
    <definedName name="Kalender">#N/A</definedName>
    <definedName name="Kalenderjahr" localSheetId="0">#REF!</definedName>
    <definedName name="Kalenderjahr">#REF!</definedName>
    <definedName name="kzukz" localSheetId="0">#REF!+DATE('Stand 20251031'!uluti,1,1)-WEEKDAY(DATE('Stand 20251031'!uluti,1,1),'Stand 20251031'!upuz.u)+1</definedName>
    <definedName name="kzukz">#REF!+DATE(uluti,1,1)-WEEKDAY(DATE(uluti,1,1),upuz.u)+1</definedName>
    <definedName name="liuil" localSheetId="0">LEFT(TEXT(#REF!,"TTT"),1)</definedName>
    <definedName name="liuil">LEFT(TEXT(#REF!,"TTT"),1)</definedName>
    <definedName name="liutl" localSheetId="0">#REF!+DATE('Stand 20251031'!uluti,6,1)-WEEKDAY(DATE('Stand 20251031'!uluti,6,1),'Stand 20251031'!upuz.u)+1</definedName>
    <definedName name="liutl">#REF!+DATE(uluti,6,1)-WEEKDAY(DATE(uluti,6,1),upuz.u)+1</definedName>
    <definedName name="lul" localSheetId="0">#REF!+DATE('Stand 20251031'!uluti,10,1)-WEEKDAY(DATE('Stand 20251031'!uluti,10,1),'Stand 20251031'!upuz.u)+1</definedName>
    <definedName name="lul">#REF!+DATE(uluti,10,1)-WEEKDAY(DATE(uluti,10,1),upuz.u)+1</definedName>
    <definedName name="luzz" localSheetId="0">#REF!+DATE('Stand 20251031'!uluti,3,1)-WEEKDAY(DATE('Stand 20251031'!uluti,3,1),'Stand 20251031'!upuz.u)+1</definedName>
    <definedName name="luzz">#REF!+DATE(uluti,3,1)-WEEKDAY(DATE(uluti,3,1),upuz.u)+1</definedName>
    <definedName name="Mai" localSheetId="0">#REF!+DATE('Stand 20251031'!Kalenderjahr,5,1)-WEEKDAY(DATE('Stand 20251031'!Kalenderjahr,5,1),'Stand 20251031'!WochentagOption)+1</definedName>
    <definedName name="Mai">TageUndWochen+DATE(Kalenderjahr,5,1)-WEEKDAY(DATE(Kalenderjahr,5,1),WochentagOption)+1</definedName>
    <definedName name="MonatKopfzeilen" localSheetId="0">UPPER(TEXT(#REF!,"MMMM"))</definedName>
    <definedName name="MonatKopfzeilen">UPPER(TEXT(#REF!,"MMMM"))</definedName>
    <definedName name="Mrz" localSheetId="0">#REF!+DATE('Stand 20251031'!Kalenderjahr,3,1)-WEEKDAY(DATE('Stand 20251031'!Kalenderjahr,3,1),'Stand 20251031'!WochentagOption)+1</definedName>
    <definedName name="Mrz">TageUndWochen+DATE(Kalenderjahr,3,1)-WEEKDAY(DATE(Kalenderjahr,3,1),WochentagOption)+1</definedName>
    <definedName name="Nov" localSheetId="0">#REF!+DATE('Stand 20251031'!Kalenderjahr,11,1)-WEEKDAY(DATE('Stand 20251031'!Kalenderjahr,11,1),'Stand 20251031'!WochentagOption)+1</definedName>
    <definedName name="Nov">TageUndWochen+DATE(Kalenderjahr,11,1)-WEEKDAY(DATE(Kalenderjahr,11,1),WochentagOption)+1</definedName>
    <definedName name="Okt" localSheetId="0">#REF!+DATE('Stand 20251031'!Kalenderjahr,10,1)-WEEKDAY(DATE('Stand 20251031'!Kalenderjahr,10,1),'Stand 20251031'!WochentagOption)+1</definedName>
    <definedName name="Okt">TageUndWochen+DATE(Kalenderjahr,10,1)-WEEKDAY(DATE(Kalenderjahr,10,1),WochentagOption)+1</definedName>
    <definedName name="pupu" localSheetId="0">#REF!</definedName>
    <definedName name="pupu">#REF!</definedName>
    <definedName name="rrhr" localSheetId="0">#REF!</definedName>
    <definedName name="rrhr">#REF!</definedName>
    <definedName name="Sep" localSheetId="0">#REF!+DATE('Stand 20251031'!Kalenderjahr,9,1)-WEEKDAY(DATE('Stand 20251031'!Kalenderjahr,9,1),'Stand 20251031'!WochentagOption)+1</definedName>
    <definedName name="Sep">TageUndWochen+DATE(Kalenderjahr,9,1)-WEEKDAY(DATE(Kalenderjahr,9,1),WochentagOption)+1</definedName>
    <definedName name="Tage">{0,1,2,3,4,5,6} + {0;1;2;3;4;5}*7</definedName>
    <definedName name="TageUndWochen">{0,1,2,3,4,5,6} + {0;1;2;3;4;5}*7</definedName>
    <definedName name="TagKopfzeilen" localSheetId="0">LEFT(TEXT(#REF!,"TTT"),1)</definedName>
    <definedName name="TagKopfzeilen">LEFT(TEXT(#REF!,"TTT"),1)</definedName>
    <definedName name="uluti" localSheetId="0">#REF!</definedName>
    <definedName name="uluti">#REF!</definedName>
    <definedName name="upuz.u" localSheetId="0">MATCH('Stand 20251031'!pupu,#REF!,0)+10</definedName>
    <definedName name="upuz.u">MATCH(pupu,#REF!,0)+10</definedName>
    <definedName name="uz" localSheetId="0">#REF!+DATE('Stand 20251031'!uluti,5,1)-WEEKDAY(DATE('Stand 20251031'!uluti,5,1),'Stand 20251031'!upuz.u)+1</definedName>
    <definedName name="uz">#REF!+DATE(uluti,5,1)-WEEKDAY(DATE(uluti,5,1),upuz.u)+1</definedName>
    <definedName name="WeekStart" localSheetId="0">#REF!</definedName>
    <definedName name="WeekStart">#REF!</definedName>
    <definedName name="Wochenbeginn" localSheetId="0">#REF!</definedName>
    <definedName name="Wochenbeginn">#REF!</definedName>
    <definedName name="Wochentage">{"Montag","Dienstag","Mittwoch","Donnerstag","Freitag","Samstag","Sonntag"}</definedName>
    <definedName name="WochentagOption" localSheetId="0">MATCH('Stand 20251031'!Wochenbeginn,#REF!,0)+10</definedName>
    <definedName name="WochentagOption">#N/A</definedName>
    <definedName name="zjjt" localSheetId="0">#REF!</definedName>
    <definedName name="zjjt">#REF!</definedName>
    <definedName name="zkz" localSheetId="0">UPPER(TEXT(#REF!,"MMMM"))</definedName>
    <definedName name="zkz">UPPER(TEXT(#REF!,"MMMM"))</definedName>
    <definedName name="zkzulk" localSheetId="0">#REF!+DATE('Stand 20251031'!uluti,7,1)-WEEKDAY(DATE('Stand 20251031'!uluti,7,1),'Stand 20251031'!upuz.u)+1</definedName>
    <definedName name="zkzulk">#REF!+DATE(uluti,7,1)-WEEKDAY(DATE(uluti,7,1),upuz.u)+1</definedName>
    <definedName name="zlzu" localSheetId="0">#REF!+DATE('Stand 20251031'!uluti,9,1)-WEEKDAY(DATE('Stand 20251031'!uluti,9,1),'Stand 20251031'!upuz.u)+1</definedName>
    <definedName name="zlzu">#REF!+DATE(uluti,9,1)-WEEKDAY(DATE(uluti,9,1),upuz.u)+1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28" i="7" l="1"/>
  <c r="B26" i="7"/>
  <c r="B25" i="7"/>
  <c r="B16"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7" i="7"/>
  <c r="B24" i="7"/>
  <c r="B23" i="7"/>
  <c r="B22" i="7"/>
  <c r="B21" i="7"/>
  <c r="B20" i="7"/>
  <c r="B19" i="7"/>
  <c r="B18" i="7"/>
  <c r="B17" i="7"/>
  <c r="B15" i="7"/>
  <c r="B14" i="7"/>
  <c r="B13" i="7"/>
  <c r="B12" i="7"/>
  <c r="B11" i="7"/>
  <c r="B10" i="7"/>
  <c r="B9" i="7"/>
  <c r="B8" i="7"/>
  <c r="B7" i="7"/>
  <c r="B6" i="7"/>
  <c r="B5" i="7"/>
</calcChain>
</file>

<file path=xl/sharedStrings.xml><?xml version="1.0" encoding="utf-8"?>
<sst xmlns="http://schemas.openxmlformats.org/spreadsheetml/2006/main" count="270" uniqueCount="34">
  <si>
    <t>Datum</t>
  </si>
  <si>
    <t>Wochentag</t>
  </si>
  <si>
    <t>Termin</t>
  </si>
  <si>
    <t>Betrifft</t>
  </si>
  <si>
    <t>ab</t>
  </si>
  <si>
    <t>Abschlussarbeit</t>
  </si>
  <si>
    <t>bis</t>
  </si>
  <si>
    <t>Letzter Tag zur Anmeldung zum nächsten Kolloquiumstermin</t>
  </si>
  <si>
    <t>Kolloquium</t>
  </si>
  <si>
    <t>Kolloquien</t>
  </si>
  <si>
    <t>Semesterende</t>
  </si>
  <si>
    <t>Semesterbeginn</t>
  </si>
  <si>
    <t>Lehrveranstaltungen</t>
  </si>
  <si>
    <t>Letzter Tag zur Abgabe der Abschlussarbeiten im Prüfungsamt für den nächsten Kolloquiumstermin</t>
  </si>
  <si>
    <t>Bekanntgabe der Termine und Prüferinnen und Prüfer für die Kolloquien</t>
  </si>
  <si>
    <t>Kolloquien mit anschließender Abschlussfeier</t>
  </si>
  <si>
    <t>Letzter Tag zur Abgabe der Abschlussarbeiten im Prüfungsamt für den Kolloquiumstermin März</t>
  </si>
  <si>
    <t>alle</t>
  </si>
  <si>
    <t>Studierende</t>
  </si>
  <si>
    <t>Erster Tag mit Lehrveranstaltungen</t>
  </si>
  <si>
    <t>Letzter Tag mit Lehrveranstaltungen</t>
  </si>
  <si>
    <t>Anfang des Zeitraumes für Klausuren und für Klausurarbeiten im schriftlichen Antwort-Wahlverfahren</t>
  </si>
  <si>
    <t>Ende des Zeitraumes für Klausuren und für Klausurarbeiten im schriftlichen Antwort-Wahlverfahren</t>
  </si>
  <si>
    <t>Letzter Tag zur Abmeldung von Klausuren und von Klausurarbeiten im schriftlichen Antwort-Wahlverfahren</t>
  </si>
  <si>
    <t>Späteste Bekanntgabe vorläufiger Prüfungstage für Klausuren und für Klausurarbeiten im schriftlichen Antwort-Wahlverfahren. Uhrzeiten und Räume folgen sieben Kalendertage vor der jeweiligen Prüfung.</t>
  </si>
  <si>
    <t>Stakeholder</t>
  </si>
  <si>
    <t>Anfang Sommersemster</t>
  </si>
  <si>
    <t>Anfang Wintersemester</t>
  </si>
  <si>
    <t>Modulprüfung</t>
  </si>
  <si>
    <t>Ende des Prüfungszeitraumes für andere Modulprüfungen als Klausuren und als Klausurarbeiten im schriftlichen Antwort-Wahlverfahren</t>
  </si>
  <si>
    <t>Anfang des Prüfungszeitraumes für andere Modulprüfungen als Klausuren und als Klausurarbeiten im schriftlichen Antwort-Wahlverfahren</t>
  </si>
  <si>
    <t xml:space="preserve">Anfang des Zeitraumes zur Anmeldung und zur Abmeldung von Modulprüfungen </t>
  </si>
  <si>
    <t xml:space="preserve">Ende des Zeitraumes zur Anmeldung und zur Abmeldung von Modulprüfungen </t>
  </si>
  <si>
    <r>
      <rPr>
        <b/>
        <sz val="14"/>
        <rFont val="Arial"/>
        <family val="2"/>
      </rPr>
      <t>ACHTUNG!!!</t>
    </r>
    <r>
      <rPr>
        <sz val="14"/>
        <rFont val="Arial"/>
        <family val="2"/>
      </rPr>
      <t xml:space="preserve"> Bei fachbereichsübergreifenden Studiengängen und bei in anderen Fachbereichen und/oder dem ZSIK besuchten (Wahl-)Modulen kann es sein, dass An- und Abmeldungen und auch die Prüfungen in anderen als hier angegebenen Zeiträumen stattfinden. Bitte informieren Sie sich rechtzeitig bei den Modulverantwortlichen oder den Prüfungsämtern der Fachbereiche, die die Module anbieten.
An- und Abmeldezeiten für künftige Prüfungszeiträume werden rechtzeitig veröffentlicht.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</si>
</sst>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numFmts>
  <fonts count="9" x14ac:knownFonts="1">
    <font>
      <sz val="10"/>
      <name val="Arial"/>
      <family val="2"/>
    </font>
    <font>
      <sz val="10"/>
      <name val="Arial"/>
      <family val="2"/>
    </font>
    <font>
      <sz val="12"/>
      <name val="Arial"/>
      <family val="2"/>
    </font>
    <font>
      <sz val="14"/>
      <name val="Arial"/>
      <family val="2"/>
    </font>
    <font>
      <b/>
      <sz val="18"/>
      <name val="Arial"/>
      <family val="2"/>
    </font>
    <font>
      <b/>
      <sz val="12"/>
      <name val="Arial"/>
      <family val="2"/>
    </font>
    <font>
      <sz val="12"/>
      <color theme="0"/>
      <name val="Arial"/>
      <family val="2"/>
    </font>
    <font>
      <b/>
      <sz val="12"/>
      <color theme="0"/>
      <name val="Arial"/>
      <family val="2"/>
    </font>
    <font>
      <b/>
      <sz val="14"/>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70C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horizontal="center"/>
    </xf>
    <xf numFmtId="0" fontId="0" fillId="0" borderId="0" xfId="0" applyAlignment="1">
      <alignment horizontal="center"/>
    </xf>
    <xf numFmtId="0" fontId="0" fillId="0" borderId="0" xfId="0" applyAlignment="1">
      <alignment wrapText="1"/>
    </xf>
    <xf numFmtId="0" fontId="1" fillId="0" borderId="0" xfId="0" applyFont="1"/>
    <xf numFmtId="0" fontId="2" fillId="0" borderId="0" xfId="0" applyFont="1" applyAlignment="1">
      <alignment horizontal="left"/>
    </xf>
    <xf numFmtId="0" fontId="4" fillId="0" borderId="2" xfId="0" applyFont="1" applyBorder="1" applyAlignment="1">
      <alignment horizontal="center"/>
    </xf>
    <xf numFmtId="0" fontId="4" fillId="0" borderId="1" xfId="0" applyFont="1" applyBorder="1" applyAlignment="1">
      <alignment wrapText="1"/>
    </xf>
    <xf numFmtId="0" fontId="4" fillId="0" borderId="0" xfId="0" applyFont="1"/>
    <xf numFmtId="14" fontId="5" fillId="0" borderId="3" xfId="0" applyNumberFormat="1" applyFont="1" applyBorder="1" applyAlignment="1">
      <alignment horizontal="center"/>
    </xf>
    <xf numFmtId="0" fontId="2" fillId="0" borderId="0" xfId="0" applyFont="1"/>
    <xf numFmtId="0" fontId="0" fillId="0" borderId="0" xfId="0" applyAlignment="1">
      <alignment horizontal="left" indent="2"/>
    </xf>
    <xf numFmtId="0" fontId="4" fillId="0" borderId="4" xfId="0" applyFont="1" applyBorder="1" applyAlignment="1">
      <alignment horizontal="left" indent="2"/>
    </xf>
    <xf numFmtId="0" fontId="2" fillId="0" borderId="0" xfId="0" applyFont="1" applyAlignment="1">
      <alignment horizontal="left" indent="1"/>
    </xf>
    <xf numFmtId="0" fontId="5" fillId="0" borderId="1" xfId="0" applyFont="1" applyBorder="1" applyAlignment="1">
      <alignment horizontal="left" indent="1"/>
    </xf>
    <xf numFmtId="164" fontId="5" fillId="0" borderId="2" xfId="0" applyNumberFormat="1" applyFont="1" applyBorder="1" applyAlignment="1">
      <alignment horizontal="left" indent="1"/>
    </xf>
    <xf numFmtId="0" fontId="4" fillId="0" borderId="1" xfId="0" applyFont="1" applyBorder="1" applyAlignment="1">
      <alignment horizontal="center"/>
    </xf>
    <xf numFmtId="0" fontId="4" fillId="0" borderId="1" xfId="0" applyFont="1" applyBorder="1" applyAlignment="1">
      <alignment horizontal="left"/>
    </xf>
    <xf numFmtId="0" fontId="5" fillId="0" borderId="4" xfId="0" applyFont="1" applyBorder="1" applyAlignment="1">
      <alignment horizontal="left" indent="1"/>
    </xf>
    <xf numFmtId="14" fontId="6" fillId="6" borderId="3" xfId="0" applyNumberFormat="1" applyFont="1" applyFill="1" applyBorder="1" applyAlignment="1">
      <alignment horizontal="center" vertical="center"/>
    </xf>
    <xf numFmtId="0" fontId="7" fillId="6" borderId="4"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4" xfId="0" applyFont="1" applyFill="1" applyBorder="1" applyAlignment="1">
      <alignment horizontal="left" vertical="center"/>
    </xf>
    <xf numFmtId="14" fontId="2" fillId="3" borderId="4" xfId="0" applyNumberFormat="1"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left" vertical="center"/>
    </xf>
    <xf numFmtId="14" fontId="2" fillId="5" borderId="4" xfId="0" applyNumberFormat="1" applyFont="1" applyFill="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14" fontId="6" fillId="6" borderId="4" xfId="0" applyNumberFormat="1" applyFont="1" applyFill="1" applyBorder="1" applyAlignment="1">
      <alignment horizontal="center" vertical="center"/>
    </xf>
    <xf numFmtId="14"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14" fontId="2" fillId="4" borderId="4" xfId="0" applyNumberFormat="1" applyFont="1" applyFill="1" applyBorder="1" applyAlignment="1">
      <alignment horizontal="center" vertical="center"/>
    </xf>
    <xf numFmtId="0" fontId="2" fillId="4" borderId="4" xfId="0" applyFont="1" applyFill="1" applyBorder="1" applyAlignment="1">
      <alignment horizontal="left" vertical="center" wrapText="1"/>
    </xf>
    <xf numFmtId="0" fontId="2" fillId="4" borderId="4" xfId="0" applyFont="1" applyFill="1" applyBorder="1" applyAlignment="1">
      <alignment horizontal="left" vertical="center"/>
    </xf>
    <xf numFmtId="14" fontId="2" fillId="3" borderId="4" xfId="0" applyNumberFormat="1" applyFont="1" applyFill="1" applyBorder="1" applyAlignment="1">
      <alignment horizontal="center" vertical="center"/>
    </xf>
    <xf numFmtId="164" fontId="2" fillId="4" borderId="3" xfId="0" applyNumberFormat="1" applyFont="1" applyFill="1" applyBorder="1" applyAlignment="1">
      <alignment horizontal="left" vertical="center"/>
    </xf>
    <xf numFmtId="164" fontId="6" fillId="6" borderId="3" xfId="0" applyNumberFormat="1" applyFont="1" applyFill="1" applyBorder="1" applyAlignment="1">
      <alignment horizontal="left" vertical="center"/>
    </xf>
    <xf numFmtId="164" fontId="2" fillId="5" borderId="3" xfId="0" applyNumberFormat="1" applyFont="1" applyFill="1" applyBorder="1" applyAlignment="1">
      <alignment horizontal="left" vertical="center"/>
    </xf>
    <xf numFmtId="164" fontId="2" fillId="3" borderId="3" xfId="0" applyNumberFormat="1" applyFont="1" applyFill="1" applyBorder="1" applyAlignment="1">
      <alignment horizontal="left" vertical="center"/>
    </xf>
    <xf numFmtId="164" fontId="2" fillId="0" borderId="3" xfId="0" applyNumberFormat="1" applyFont="1" applyBorder="1" applyAlignment="1">
      <alignment horizontal="left" vertical="center"/>
    </xf>
    <xf numFmtId="0" fontId="2" fillId="4" borderId="4" xfId="0" applyFont="1" applyFill="1" applyBorder="1" applyAlignment="1">
      <alignment horizontal="center"/>
    </xf>
    <xf numFmtId="164" fontId="6" fillId="6" borderId="4" xfId="0" applyNumberFormat="1" applyFont="1" applyFill="1" applyBorder="1" applyAlignment="1">
      <alignment horizontal="left" indent="1"/>
    </xf>
    <xf numFmtId="0" fontId="2" fillId="0" borderId="4" xfId="0" applyFont="1" applyBorder="1" applyAlignment="1">
      <alignment horizontal="center"/>
    </xf>
    <xf numFmtId="0" fontId="2" fillId="3" borderId="4" xfId="0" applyFont="1" applyFill="1" applyBorder="1" applyAlignment="1">
      <alignment horizontal="center"/>
    </xf>
    <xf numFmtId="0" fontId="2" fillId="5" borderId="4" xfId="0" applyFont="1" applyFill="1" applyBorder="1" applyAlignment="1">
      <alignment horizont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10D0-3879-A541-9080-70F9F7D987A1}">
  <sheetPr>
    <pageSetUpPr fitToPage="1"/>
  </sheetPr>
  <dimension ref="A1:S84"/>
  <sheetViews>
    <sheetView tabSelected="1" zoomScaleNormal="90" zoomScaleSheetLayoutView="55" zoomScalePageLayoutView="70" workbookViewId="0">
      <selection activeCell="C21" sqref="C21"/>
    </sheetView>
  </sheetViews>
  <sheetFormatPr baseColWidth="10" defaultColWidth="22.6640625" defaultRowHeight="16" x14ac:dyDescent="0.2"/>
  <cols>
    <col min="1" max="1" width="5.1640625" style="2" customWidth="1"/>
    <col min="2" max="2" width="17.83203125" style="13" bestFit="1" customWidth="1"/>
    <col min="3" max="3" width="19.83203125" style="2" customWidth="1"/>
    <col min="4" max="4" width="114.83203125" style="3" customWidth="1"/>
    <col min="5" max="5" width="18.83203125" style="3" bestFit="1" customWidth="1"/>
    <col min="6" max="6" width="27.1640625" style="11" bestFit="1" customWidth="1"/>
    <col min="7" max="7" width="11.5" customWidth="1"/>
    <col min="8" max="8" width="53.33203125" customWidth="1"/>
    <col min="9" max="9" width="14.6640625" customWidth="1"/>
    <col min="10" max="10" width="10.5" customWidth="1"/>
    <col min="11" max="11" width="11.6640625" style="4" customWidth="1"/>
    <col min="12" max="12" width="15" style="4" customWidth="1"/>
    <col min="13" max="13" width="13" style="4" customWidth="1"/>
    <col min="14" max="14" width="4.5" style="4" customWidth="1"/>
    <col min="15" max="15" width="22.6640625" customWidth="1"/>
    <col min="16" max="16" width="29.6640625" customWidth="1"/>
  </cols>
  <sheetData>
    <row r="1" spans="1:19" x14ac:dyDescent="0.2">
      <c r="A1" s="1"/>
    </row>
    <row r="2" spans="1:19" s="4" customFormat="1" ht="138" customHeight="1" x14ac:dyDescent="0.2">
      <c r="A2" s="47" t="s">
        <v>33</v>
      </c>
      <c r="B2" s="48"/>
      <c r="C2" s="48"/>
      <c r="D2" s="48"/>
      <c r="E2" s="48"/>
      <c r="F2" s="49"/>
      <c r="G2" s="5"/>
      <c r="H2" s="5"/>
      <c r="I2" s="5"/>
      <c r="J2"/>
      <c r="O2"/>
      <c r="P2"/>
      <c r="Q2"/>
      <c r="R2"/>
      <c r="S2"/>
    </row>
    <row r="3" spans="1:19" ht="23" x14ac:dyDescent="0.25">
      <c r="A3" s="17"/>
      <c r="B3" s="14"/>
      <c r="C3" s="6"/>
      <c r="D3" s="7"/>
      <c r="E3" s="7"/>
      <c r="F3" s="12"/>
      <c r="G3" s="8"/>
      <c r="H3" s="8"/>
      <c r="I3" s="8"/>
    </row>
    <row r="4" spans="1:19" s="4" customFormat="1" ht="23" x14ac:dyDescent="0.25">
      <c r="A4" s="16"/>
      <c r="B4" s="15" t="s">
        <v>1</v>
      </c>
      <c r="C4" s="9" t="s">
        <v>0</v>
      </c>
      <c r="D4" s="15" t="s">
        <v>2</v>
      </c>
      <c r="E4" s="15" t="s">
        <v>25</v>
      </c>
      <c r="F4" s="18" t="s">
        <v>3</v>
      </c>
      <c r="G4" s="5"/>
      <c r="H4" s="5"/>
      <c r="I4" s="5"/>
      <c r="J4"/>
      <c r="O4"/>
      <c r="P4"/>
      <c r="Q4"/>
      <c r="R4"/>
      <c r="S4"/>
    </row>
    <row r="5" spans="1:19" ht="17" x14ac:dyDescent="0.2">
      <c r="A5" s="43"/>
      <c r="B5" s="38">
        <f t="shared" ref="B5:B10" si="0">C5</f>
        <v>45901</v>
      </c>
      <c r="C5" s="29">
        <v>45901</v>
      </c>
      <c r="D5" s="20" t="s">
        <v>27</v>
      </c>
      <c r="E5" s="21" t="s">
        <v>17</v>
      </c>
      <c r="F5" s="22" t="s">
        <v>11</v>
      </c>
      <c r="G5" s="10"/>
    </row>
    <row r="6" spans="1:19" ht="17" x14ac:dyDescent="0.2">
      <c r="A6" s="42" t="s">
        <v>4</v>
      </c>
      <c r="B6" s="37">
        <f t="shared" si="0"/>
        <v>45901</v>
      </c>
      <c r="C6" s="33">
        <v>45901</v>
      </c>
      <c r="D6" s="34" t="s">
        <v>21</v>
      </c>
      <c r="E6" s="34" t="s">
        <v>17</v>
      </c>
      <c r="F6" s="35" t="s">
        <v>28</v>
      </c>
      <c r="G6" s="10"/>
    </row>
    <row r="7" spans="1:19" ht="17" x14ac:dyDescent="0.2">
      <c r="A7" s="46"/>
      <c r="B7" s="39">
        <f t="shared" si="0"/>
        <v>45911</v>
      </c>
      <c r="C7" s="26">
        <v>45911</v>
      </c>
      <c r="D7" s="27" t="s">
        <v>14</v>
      </c>
      <c r="E7" s="27" t="s">
        <v>17</v>
      </c>
      <c r="F7" s="28" t="s">
        <v>8</v>
      </c>
      <c r="G7" s="10"/>
    </row>
    <row r="8" spans="1:19" ht="17" x14ac:dyDescent="0.2">
      <c r="A8" s="42" t="s">
        <v>6</v>
      </c>
      <c r="B8" s="37">
        <f t="shared" si="0"/>
        <v>45913</v>
      </c>
      <c r="C8" s="33">
        <v>45913</v>
      </c>
      <c r="D8" s="34" t="s">
        <v>22</v>
      </c>
      <c r="E8" s="34" t="s">
        <v>17</v>
      </c>
      <c r="F8" s="35" t="s">
        <v>28</v>
      </c>
      <c r="G8" s="5"/>
    </row>
    <row r="9" spans="1:19" ht="17" x14ac:dyDescent="0.2">
      <c r="A9" s="44"/>
      <c r="B9" s="41">
        <f t="shared" si="0"/>
        <v>45915</v>
      </c>
      <c r="C9" s="30">
        <v>45915</v>
      </c>
      <c r="D9" s="31" t="s">
        <v>19</v>
      </c>
      <c r="E9" s="31" t="s">
        <v>17</v>
      </c>
      <c r="F9" s="32" t="s">
        <v>12</v>
      </c>
      <c r="G9" s="10"/>
    </row>
    <row r="10" spans="1:19" ht="17" x14ac:dyDescent="0.2">
      <c r="A10" s="46"/>
      <c r="B10" s="39">
        <f t="shared" si="0"/>
        <v>45919</v>
      </c>
      <c r="C10" s="26">
        <v>45919</v>
      </c>
      <c r="D10" s="27" t="s">
        <v>15</v>
      </c>
      <c r="E10" s="27" t="s">
        <v>17</v>
      </c>
      <c r="F10" s="28" t="s">
        <v>8</v>
      </c>
      <c r="G10" s="10"/>
    </row>
    <row r="11" spans="1:19" ht="17" x14ac:dyDescent="0.2">
      <c r="A11" s="42"/>
      <c r="B11" s="37">
        <f t="shared" ref="B11:B42" si="1">C11</f>
        <v>45936</v>
      </c>
      <c r="C11" s="33">
        <v>45936</v>
      </c>
      <c r="D11" s="34" t="s">
        <v>31</v>
      </c>
      <c r="E11" s="34" t="s">
        <v>18</v>
      </c>
      <c r="F11" s="35" t="s">
        <v>28</v>
      </c>
      <c r="G11" s="10"/>
    </row>
    <row r="12" spans="1:19" ht="17" x14ac:dyDescent="0.2">
      <c r="A12" s="42"/>
      <c r="B12" s="37">
        <f t="shared" si="1"/>
        <v>45949</v>
      </c>
      <c r="C12" s="33">
        <v>45949</v>
      </c>
      <c r="D12" s="34" t="s">
        <v>32</v>
      </c>
      <c r="E12" s="34" t="s">
        <v>18</v>
      </c>
      <c r="F12" s="35" t="s">
        <v>28</v>
      </c>
      <c r="G12" s="10"/>
    </row>
    <row r="13" spans="1:19" ht="17" x14ac:dyDescent="0.2">
      <c r="A13" s="45"/>
      <c r="B13" s="40">
        <f t="shared" si="1"/>
        <v>45988</v>
      </c>
      <c r="C13" s="23">
        <v>45988</v>
      </c>
      <c r="D13" s="24" t="s">
        <v>13</v>
      </c>
      <c r="E13" s="24" t="s">
        <v>18</v>
      </c>
      <c r="F13" s="25" t="s">
        <v>5</v>
      </c>
      <c r="G13" s="5"/>
    </row>
    <row r="14" spans="1:19" ht="17" x14ac:dyDescent="0.2">
      <c r="A14" s="44"/>
      <c r="B14" s="41">
        <f t="shared" si="1"/>
        <v>46011</v>
      </c>
      <c r="C14" s="30">
        <v>46011</v>
      </c>
      <c r="D14" s="31" t="s">
        <v>20</v>
      </c>
      <c r="E14" s="31" t="s">
        <v>17</v>
      </c>
      <c r="F14" s="32" t="s">
        <v>12</v>
      </c>
      <c r="G14" s="5"/>
    </row>
    <row r="15" spans="1:19" ht="34" x14ac:dyDescent="0.2">
      <c r="A15" s="42"/>
      <c r="B15" s="37">
        <f t="shared" si="1"/>
        <v>46013</v>
      </c>
      <c r="C15" s="33">
        <v>46013</v>
      </c>
      <c r="D15" s="34" t="s">
        <v>24</v>
      </c>
      <c r="E15" s="34" t="s">
        <v>17</v>
      </c>
      <c r="F15" s="35" t="s">
        <v>28</v>
      </c>
      <c r="G15" s="10"/>
    </row>
    <row r="16" spans="1:19" ht="17" x14ac:dyDescent="0.2">
      <c r="A16" s="42"/>
      <c r="B16" s="37">
        <f t="shared" si="1"/>
        <v>46019</v>
      </c>
      <c r="C16" s="33">
        <v>46019</v>
      </c>
      <c r="D16" s="34" t="s">
        <v>23</v>
      </c>
      <c r="E16" s="34" t="s">
        <v>18</v>
      </c>
      <c r="F16" s="35" t="s">
        <v>28</v>
      </c>
      <c r="G16" s="10"/>
    </row>
    <row r="17" spans="1:7" ht="17" x14ac:dyDescent="0.2">
      <c r="A17" s="46"/>
      <c r="B17" s="39">
        <f t="shared" si="1"/>
        <v>46024</v>
      </c>
      <c r="C17" s="26">
        <v>46024</v>
      </c>
      <c r="D17" s="27" t="s">
        <v>7</v>
      </c>
      <c r="E17" s="27" t="s">
        <v>18</v>
      </c>
      <c r="F17" s="28" t="s">
        <v>8</v>
      </c>
      <c r="G17" s="10"/>
    </row>
    <row r="18" spans="1:7" ht="17" x14ac:dyDescent="0.2">
      <c r="A18" s="42" t="s">
        <v>4</v>
      </c>
      <c r="B18" s="37">
        <f t="shared" si="1"/>
        <v>46029</v>
      </c>
      <c r="C18" s="33">
        <v>46029</v>
      </c>
      <c r="D18" s="34" t="s">
        <v>21</v>
      </c>
      <c r="E18" s="34" t="s">
        <v>17</v>
      </c>
      <c r="F18" s="35" t="s">
        <v>28</v>
      </c>
      <c r="G18" s="10"/>
    </row>
    <row r="19" spans="1:7" ht="17" x14ac:dyDescent="0.2">
      <c r="A19" s="45"/>
      <c r="B19" s="40">
        <f t="shared" si="1"/>
        <v>46037</v>
      </c>
      <c r="C19" s="23">
        <v>46037</v>
      </c>
      <c r="D19" s="24" t="s">
        <v>16</v>
      </c>
      <c r="E19" s="24" t="s">
        <v>18</v>
      </c>
      <c r="F19" s="25" t="s">
        <v>5</v>
      </c>
      <c r="G19" s="10"/>
    </row>
    <row r="20" spans="1:7" ht="17" x14ac:dyDescent="0.2">
      <c r="A20" s="46"/>
      <c r="B20" s="39">
        <f t="shared" si="1"/>
        <v>46037</v>
      </c>
      <c r="C20" s="26">
        <v>46037</v>
      </c>
      <c r="D20" s="27" t="s">
        <v>14</v>
      </c>
      <c r="E20" s="27" t="s">
        <v>17</v>
      </c>
      <c r="F20" s="28" t="s">
        <v>8</v>
      </c>
      <c r="G20" s="5"/>
    </row>
    <row r="21" spans="1:7" ht="17" x14ac:dyDescent="0.2">
      <c r="A21" s="42" t="s">
        <v>6</v>
      </c>
      <c r="B21" s="37">
        <f t="shared" si="1"/>
        <v>46042</v>
      </c>
      <c r="C21" s="33">
        <v>46042</v>
      </c>
      <c r="D21" s="34" t="s">
        <v>22</v>
      </c>
      <c r="E21" s="34" t="s">
        <v>17</v>
      </c>
      <c r="F21" s="35" t="s">
        <v>28</v>
      </c>
      <c r="G21" s="10"/>
    </row>
    <row r="22" spans="1:7" ht="34" x14ac:dyDescent="0.2">
      <c r="A22" s="42" t="s">
        <v>4</v>
      </c>
      <c r="B22" s="37">
        <f t="shared" si="1"/>
        <v>46043</v>
      </c>
      <c r="C22" s="33">
        <v>46043</v>
      </c>
      <c r="D22" s="34" t="s">
        <v>30</v>
      </c>
      <c r="E22" s="34" t="s">
        <v>18</v>
      </c>
      <c r="F22" s="35" t="s">
        <v>28</v>
      </c>
      <c r="G22" s="5"/>
    </row>
    <row r="23" spans="1:7" ht="17" x14ac:dyDescent="0.2">
      <c r="A23" s="46"/>
      <c r="B23" s="39">
        <f t="shared" si="1"/>
        <v>46045</v>
      </c>
      <c r="C23" s="26">
        <v>46045</v>
      </c>
      <c r="D23" s="27" t="s">
        <v>9</v>
      </c>
      <c r="E23" s="27" t="s">
        <v>17</v>
      </c>
      <c r="F23" s="28" t="s">
        <v>8</v>
      </c>
      <c r="G23" s="5"/>
    </row>
    <row r="24" spans="1:7" ht="34" x14ac:dyDescent="0.2">
      <c r="A24" s="42" t="s">
        <v>6</v>
      </c>
      <c r="B24" s="37">
        <f t="shared" si="1"/>
        <v>46049</v>
      </c>
      <c r="C24" s="33">
        <v>46049</v>
      </c>
      <c r="D24" s="34" t="s">
        <v>29</v>
      </c>
      <c r="E24" s="34" t="s">
        <v>18</v>
      </c>
      <c r="F24" s="35" t="s">
        <v>28</v>
      </c>
      <c r="G24" s="5"/>
    </row>
    <row r="25" spans="1:7" ht="17" x14ac:dyDescent="0.2">
      <c r="A25" s="42"/>
      <c r="B25" s="37">
        <f t="shared" si="1"/>
        <v>46054</v>
      </c>
      <c r="C25" s="33">
        <v>46054</v>
      </c>
      <c r="D25" s="34" t="s">
        <v>31</v>
      </c>
      <c r="E25" s="34" t="s">
        <v>18</v>
      </c>
      <c r="F25" s="35" t="s">
        <v>28</v>
      </c>
      <c r="G25" s="10"/>
    </row>
    <row r="26" spans="1:7" ht="17" x14ac:dyDescent="0.2">
      <c r="A26" s="42"/>
      <c r="B26" s="37">
        <f t="shared" si="1"/>
        <v>46067</v>
      </c>
      <c r="C26" s="33">
        <v>46067</v>
      </c>
      <c r="D26" s="34" t="s">
        <v>32</v>
      </c>
      <c r="E26" s="34" t="s">
        <v>18</v>
      </c>
      <c r="F26" s="35" t="s">
        <v>28</v>
      </c>
      <c r="G26" s="10"/>
    </row>
    <row r="27" spans="1:7" ht="34" x14ac:dyDescent="0.2">
      <c r="A27" s="42"/>
      <c r="B27" s="37">
        <f t="shared" si="1"/>
        <v>46067</v>
      </c>
      <c r="C27" s="33">
        <v>46067</v>
      </c>
      <c r="D27" s="34" t="s">
        <v>24</v>
      </c>
      <c r="E27" s="34" t="s">
        <v>17</v>
      </c>
      <c r="F27" s="35" t="s">
        <v>28</v>
      </c>
      <c r="G27" s="5"/>
    </row>
    <row r="28" spans="1:7" ht="17" x14ac:dyDescent="0.2">
      <c r="A28" s="42"/>
      <c r="B28" s="37">
        <f t="shared" si="1"/>
        <v>46072</v>
      </c>
      <c r="C28" s="33">
        <v>46072</v>
      </c>
      <c r="D28" s="34" t="s">
        <v>23</v>
      </c>
      <c r="E28" s="34" t="s">
        <v>18</v>
      </c>
      <c r="F28" s="35" t="s">
        <v>28</v>
      </c>
      <c r="G28" s="5"/>
    </row>
    <row r="29" spans="1:7" ht="17" x14ac:dyDescent="0.2">
      <c r="A29" s="46"/>
      <c r="B29" s="39">
        <f t="shared" si="1"/>
        <v>46073</v>
      </c>
      <c r="C29" s="26">
        <v>46073</v>
      </c>
      <c r="D29" s="27" t="s">
        <v>7</v>
      </c>
      <c r="E29" s="27" t="s">
        <v>18</v>
      </c>
      <c r="F29" s="28" t="s">
        <v>8</v>
      </c>
      <c r="G29" s="10"/>
    </row>
    <row r="30" spans="1:7" ht="17" x14ac:dyDescent="0.2">
      <c r="A30" s="43"/>
      <c r="B30" s="38">
        <f t="shared" si="1"/>
        <v>46081</v>
      </c>
      <c r="C30" s="29">
        <v>46081</v>
      </c>
      <c r="D30" s="20" t="s">
        <v>10</v>
      </c>
      <c r="E30" s="21" t="s">
        <v>17</v>
      </c>
      <c r="F30" s="22" t="s">
        <v>10</v>
      </c>
      <c r="G30" s="10"/>
    </row>
    <row r="31" spans="1:7" ht="17" x14ac:dyDescent="0.2">
      <c r="A31" s="43"/>
      <c r="B31" s="38">
        <f t="shared" si="1"/>
        <v>46082</v>
      </c>
      <c r="C31" s="29">
        <v>46082</v>
      </c>
      <c r="D31" s="20" t="s">
        <v>26</v>
      </c>
      <c r="E31" s="21" t="s">
        <v>17</v>
      </c>
      <c r="F31" s="22" t="s">
        <v>11</v>
      </c>
      <c r="G31" s="10"/>
    </row>
    <row r="32" spans="1:7" ht="17" x14ac:dyDescent="0.2">
      <c r="A32" s="42" t="s">
        <v>4</v>
      </c>
      <c r="B32" s="37">
        <f t="shared" si="1"/>
        <v>46083</v>
      </c>
      <c r="C32" s="33">
        <v>46083</v>
      </c>
      <c r="D32" s="34" t="s">
        <v>21</v>
      </c>
      <c r="E32" s="34" t="s">
        <v>17</v>
      </c>
      <c r="F32" s="35" t="s">
        <v>28</v>
      </c>
      <c r="G32" s="5"/>
    </row>
    <row r="33" spans="1:7" ht="17" x14ac:dyDescent="0.2">
      <c r="A33" s="46"/>
      <c r="B33" s="39">
        <f t="shared" si="1"/>
        <v>46086</v>
      </c>
      <c r="C33" s="26">
        <v>46086</v>
      </c>
      <c r="D33" s="27" t="s">
        <v>14</v>
      </c>
      <c r="E33" s="27" t="s">
        <v>17</v>
      </c>
      <c r="F33" s="28" t="s">
        <v>8</v>
      </c>
      <c r="G33" s="10"/>
    </row>
    <row r="34" spans="1:7" ht="17" x14ac:dyDescent="0.2">
      <c r="A34" s="46"/>
      <c r="B34" s="39">
        <f t="shared" si="1"/>
        <v>46094</v>
      </c>
      <c r="C34" s="26">
        <v>46094</v>
      </c>
      <c r="D34" s="27" t="s">
        <v>15</v>
      </c>
      <c r="E34" s="27" t="s">
        <v>17</v>
      </c>
      <c r="F34" s="28" t="s">
        <v>8</v>
      </c>
      <c r="G34" s="10"/>
    </row>
    <row r="35" spans="1:7" ht="17" x14ac:dyDescent="0.2">
      <c r="A35" s="42" t="s">
        <v>6</v>
      </c>
      <c r="B35" s="37">
        <f t="shared" si="1"/>
        <v>46095</v>
      </c>
      <c r="C35" s="33">
        <v>46095</v>
      </c>
      <c r="D35" s="34" t="s">
        <v>22</v>
      </c>
      <c r="E35" s="34" t="s">
        <v>17</v>
      </c>
      <c r="F35" s="35" t="s">
        <v>28</v>
      </c>
      <c r="G35" s="10"/>
    </row>
    <row r="36" spans="1:7" ht="17" x14ac:dyDescent="0.2">
      <c r="A36" s="44"/>
      <c r="B36" s="41">
        <f t="shared" si="1"/>
        <v>46097</v>
      </c>
      <c r="C36" s="30">
        <v>46097</v>
      </c>
      <c r="D36" s="31" t="s">
        <v>19</v>
      </c>
      <c r="E36" s="31" t="s">
        <v>17</v>
      </c>
      <c r="F36" s="32" t="s">
        <v>12</v>
      </c>
      <c r="G36" s="5"/>
    </row>
    <row r="37" spans="1:7" ht="17" x14ac:dyDescent="0.2">
      <c r="A37" s="45"/>
      <c r="B37" s="40">
        <f t="shared" si="1"/>
        <v>46142</v>
      </c>
      <c r="C37" s="23">
        <v>46142</v>
      </c>
      <c r="D37" s="24" t="s">
        <v>13</v>
      </c>
      <c r="E37" s="24" t="s">
        <v>18</v>
      </c>
      <c r="F37" s="25" t="s">
        <v>5</v>
      </c>
      <c r="G37" s="10"/>
    </row>
    <row r="38" spans="1:7" ht="17" x14ac:dyDescent="0.2">
      <c r="A38" s="46"/>
      <c r="B38" s="39">
        <f t="shared" si="1"/>
        <v>46178</v>
      </c>
      <c r="C38" s="26">
        <v>46178</v>
      </c>
      <c r="D38" s="27" t="s">
        <v>7</v>
      </c>
      <c r="E38" s="27" t="s">
        <v>18</v>
      </c>
      <c r="F38" s="28" t="s">
        <v>8</v>
      </c>
      <c r="G38" s="5"/>
    </row>
    <row r="39" spans="1:7" ht="34" x14ac:dyDescent="0.2">
      <c r="A39" s="42"/>
      <c r="B39" s="37">
        <f t="shared" si="1"/>
        <v>46179</v>
      </c>
      <c r="C39" s="33">
        <v>46179</v>
      </c>
      <c r="D39" s="34" t="s">
        <v>24</v>
      </c>
      <c r="E39" s="34" t="s">
        <v>17</v>
      </c>
      <c r="F39" s="35" t="s">
        <v>28</v>
      </c>
      <c r="G39" s="5"/>
    </row>
    <row r="40" spans="1:7" ht="17" x14ac:dyDescent="0.2">
      <c r="A40" s="44"/>
      <c r="B40" s="41">
        <f t="shared" si="1"/>
        <v>46193</v>
      </c>
      <c r="C40" s="30">
        <v>46193</v>
      </c>
      <c r="D40" s="31" t="s">
        <v>20</v>
      </c>
      <c r="E40" s="31" t="s">
        <v>17</v>
      </c>
      <c r="F40" s="32" t="s">
        <v>12</v>
      </c>
      <c r="G40" s="5"/>
    </row>
    <row r="41" spans="1:7" ht="17" x14ac:dyDescent="0.2">
      <c r="A41" s="42" t="s">
        <v>4</v>
      </c>
      <c r="B41" s="37">
        <f t="shared" si="1"/>
        <v>46195</v>
      </c>
      <c r="C41" s="33">
        <v>46195</v>
      </c>
      <c r="D41" s="34" t="s">
        <v>21</v>
      </c>
      <c r="E41" s="34" t="s">
        <v>17</v>
      </c>
      <c r="F41" s="35" t="s">
        <v>28</v>
      </c>
      <c r="G41" s="10"/>
    </row>
    <row r="42" spans="1:7" ht="17" x14ac:dyDescent="0.2">
      <c r="A42" s="46"/>
      <c r="B42" s="39">
        <f t="shared" si="1"/>
        <v>46199</v>
      </c>
      <c r="C42" s="26">
        <v>46199</v>
      </c>
      <c r="D42" s="27" t="s">
        <v>9</v>
      </c>
      <c r="E42" s="27" t="s">
        <v>17</v>
      </c>
      <c r="F42" s="28" t="s">
        <v>8</v>
      </c>
      <c r="G42" s="10"/>
    </row>
    <row r="43" spans="1:7" ht="17" x14ac:dyDescent="0.2">
      <c r="A43" s="42" t="s">
        <v>6</v>
      </c>
      <c r="B43" s="37">
        <f t="shared" ref="B43:B74" si="2">C43</f>
        <v>46207</v>
      </c>
      <c r="C43" s="33">
        <v>46207</v>
      </c>
      <c r="D43" s="34" t="s">
        <v>22</v>
      </c>
      <c r="E43" s="34" t="s">
        <v>17</v>
      </c>
      <c r="F43" s="35" t="s">
        <v>28</v>
      </c>
      <c r="G43" s="10"/>
    </row>
    <row r="44" spans="1:7" ht="34" x14ac:dyDescent="0.2">
      <c r="A44" s="42" t="s">
        <v>4</v>
      </c>
      <c r="B44" s="37">
        <f t="shared" si="2"/>
        <v>46209</v>
      </c>
      <c r="C44" s="33">
        <v>46209</v>
      </c>
      <c r="D44" s="34" t="s">
        <v>30</v>
      </c>
      <c r="E44" s="34" t="s">
        <v>18</v>
      </c>
      <c r="F44" s="35" t="s">
        <v>28</v>
      </c>
      <c r="G44" s="5"/>
    </row>
    <row r="45" spans="1:7" ht="34" x14ac:dyDescent="0.2">
      <c r="A45" s="42" t="s">
        <v>6</v>
      </c>
      <c r="B45" s="37">
        <f t="shared" si="2"/>
        <v>46214</v>
      </c>
      <c r="C45" s="33">
        <v>46214</v>
      </c>
      <c r="D45" s="34" t="s">
        <v>29</v>
      </c>
      <c r="E45" s="34" t="s">
        <v>18</v>
      </c>
      <c r="F45" s="35" t="s">
        <v>28</v>
      </c>
      <c r="G45" s="10"/>
    </row>
    <row r="46" spans="1:7" ht="17" x14ac:dyDescent="0.2">
      <c r="A46" s="45"/>
      <c r="B46" s="40">
        <f t="shared" si="2"/>
        <v>46226</v>
      </c>
      <c r="C46" s="36">
        <v>46226</v>
      </c>
      <c r="D46" s="24" t="s">
        <v>13</v>
      </c>
      <c r="E46" s="24" t="s">
        <v>18</v>
      </c>
      <c r="F46" s="25" t="s">
        <v>5</v>
      </c>
      <c r="G46" s="10"/>
    </row>
    <row r="47" spans="1:7" ht="34" x14ac:dyDescent="0.2">
      <c r="A47" s="42"/>
      <c r="B47" s="37">
        <f t="shared" si="2"/>
        <v>46250</v>
      </c>
      <c r="C47" s="33">
        <v>46250</v>
      </c>
      <c r="D47" s="34" t="s">
        <v>24</v>
      </c>
      <c r="E47" s="34" t="s">
        <v>17</v>
      </c>
      <c r="F47" s="35" t="s">
        <v>28</v>
      </c>
      <c r="G47" s="10"/>
    </row>
    <row r="48" spans="1:7" ht="17" x14ac:dyDescent="0.2">
      <c r="A48" s="46"/>
      <c r="B48" s="39">
        <f t="shared" si="2"/>
        <v>46262</v>
      </c>
      <c r="C48" s="26">
        <v>46262</v>
      </c>
      <c r="D48" s="27" t="s">
        <v>7</v>
      </c>
      <c r="E48" s="27" t="s">
        <v>18</v>
      </c>
      <c r="F48" s="28" t="s">
        <v>8</v>
      </c>
      <c r="G48" s="10"/>
    </row>
    <row r="49" spans="1:7" ht="17" x14ac:dyDescent="0.2">
      <c r="A49" s="43"/>
      <c r="B49" s="38">
        <f t="shared" si="2"/>
        <v>46265</v>
      </c>
      <c r="C49" s="29">
        <v>46265</v>
      </c>
      <c r="D49" s="20" t="s">
        <v>10</v>
      </c>
      <c r="E49" s="21" t="s">
        <v>17</v>
      </c>
      <c r="F49" s="22" t="s">
        <v>10</v>
      </c>
      <c r="G49" s="10"/>
    </row>
    <row r="50" spans="1:7" ht="17" x14ac:dyDescent="0.2">
      <c r="A50" s="43"/>
      <c r="B50" s="38">
        <f t="shared" si="2"/>
        <v>46266</v>
      </c>
      <c r="C50" s="29">
        <v>46266</v>
      </c>
      <c r="D50" s="20" t="s">
        <v>27</v>
      </c>
      <c r="E50" s="21" t="s">
        <v>17</v>
      </c>
      <c r="F50" s="22" t="s">
        <v>11</v>
      </c>
      <c r="G50" s="5"/>
    </row>
    <row r="51" spans="1:7" ht="17" x14ac:dyDescent="0.2">
      <c r="A51" s="42" t="s">
        <v>4</v>
      </c>
      <c r="B51" s="37">
        <f t="shared" si="2"/>
        <v>46266</v>
      </c>
      <c r="C51" s="33">
        <v>46266</v>
      </c>
      <c r="D51" s="34" t="s">
        <v>21</v>
      </c>
      <c r="E51" s="34" t="s">
        <v>17</v>
      </c>
      <c r="F51" s="35" t="s">
        <v>28</v>
      </c>
      <c r="G51" s="10"/>
    </row>
    <row r="52" spans="1:7" ht="17" x14ac:dyDescent="0.2">
      <c r="A52" s="46"/>
      <c r="B52" s="39">
        <f t="shared" si="2"/>
        <v>46275</v>
      </c>
      <c r="C52" s="26">
        <v>46275</v>
      </c>
      <c r="D52" s="27" t="s">
        <v>14</v>
      </c>
      <c r="E52" s="27" t="s">
        <v>17</v>
      </c>
      <c r="F52" s="28" t="s">
        <v>8</v>
      </c>
      <c r="G52" s="10"/>
    </row>
    <row r="53" spans="1:7" ht="17" x14ac:dyDescent="0.2">
      <c r="A53" s="42" t="s">
        <v>6</v>
      </c>
      <c r="B53" s="37">
        <f t="shared" si="2"/>
        <v>46279</v>
      </c>
      <c r="C53" s="33">
        <v>46279</v>
      </c>
      <c r="D53" s="34" t="s">
        <v>22</v>
      </c>
      <c r="E53" s="34" t="s">
        <v>17</v>
      </c>
      <c r="F53" s="35" t="s">
        <v>28</v>
      </c>
      <c r="G53" s="5"/>
    </row>
    <row r="54" spans="1:7" ht="17" x14ac:dyDescent="0.2">
      <c r="A54" s="44"/>
      <c r="B54" s="41">
        <f t="shared" si="2"/>
        <v>46280</v>
      </c>
      <c r="C54" s="30">
        <v>46280</v>
      </c>
      <c r="D54" s="31" t="s">
        <v>19</v>
      </c>
      <c r="E54" s="31" t="s">
        <v>17</v>
      </c>
      <c r="F54" s="32" t="s">
        <v>12</v>
      </c>
      <c r="G54" s="5"/>
    </row>
    <row r="55" spans="1:7" ht="17" x14ac:dyDescent="0.2">
      <c r="A55" s="46"/>
      <c r="B55" s="39">
        <f t="shared" si="2"/>
        <v>46283</v>
      </c>
      <c r="C55" s="26">
        <v>46283</v>
      </c>
      <c r="D55" s="27" t="s">
        <v>15</v>
      </c>
      <c r="E55" s="27" t="s">
        <v>17</v>
      </c>
      <c r="F55" s="28" t="s">
        <v>8</v>
      </c>
      <c r="G55" s="10"/>
    </row>
    <row r="56" spans="1:7" ht="17" x14ac:dyDescent="0.2">
      <c r="A56" s="45"/>
      <c r="B56" s="40">
        <f t="shared" si="2"/>
        <v>46352</v>
      </c>
      <c r="C56" s="36">
        <v>46352</v>
      </c>
      <c r="D56" s="24" t="s">
        <v>13</v>
      </c>
      <c r="E56" s="24" t="s">
        <v>18</v>
      </c>
      <c r="F56" s="25" t="s">
        <v>5</v>
      </c>
      <c r="G56" s="10"/>
    </row>
    <row r="57" spans="1:7" ht="17" x14ac:dyDescent="0.2">
      <c r="A57" s="44"/>
      <c r="B57" s="41">
        <f t="shared" si="2"/>
        <v>46377</v>
      </c>
      <c r="C57" s="30">
        <v>46377</v>
      </c>
      <c r="D57" s="31" t="s">
        <v>20</v>
      </c>
      <c r="E57" s="31" t="s">
        <v>17</v>
      </c>
      <c r="F57" s="32" t="s">
        <v>12</v>
      </c>
      <c r="G57" s="10"/>
    </row>
    <row r="58" spans="1:7" ht="34" x14ac:dyDescent="0.2">
      <c r="A58" s="42"/>
      <c r="B58" s="37">
        <f t="shared" si="2"/>
        <v>46378</v>
      </c>
      <c r="C58" s="33">
        <v>46378</v>
      </c>
      <c r="D58" s="34" t="s">
        <v>24</v>
      </c>
      <c r="E58" s="34" t="s">
        <v>17</v>
      </c>
      <c r="F58" s="35" t="s">
        <v>28</v>
      </c>
      <c r="G58" s="5"/>
    </row>
    <row r="59" spans="1:7" ht="17" x14ac:dyDescent="0.2">
      <c r="A59" s="46"/>
      <c r="B59" s="39">
        <f t="shared" si="2"/>
        <v>46388</v>
      </c>
      <c r="C59" s="26">
        <v>46388</v>
      </c>
      <c r="D59" s="27" t="s">
        <v>7</v>
      </c>
      <c r="E59" s="27" t="s">
        <v>18</v>
      </c>
      <c r="F59" s="28" t="s">
        <v>8</v>
      </c>
      <c r="G59" s="10"/>
    </row>
    <row r="60" spans="1:7" ht="17" x14ac:dyDescent="0.2">
      <c r="A60" s="42" t="s">
        <v>4</v>
      </c>
      <c r="B60" s="37">
        <f t="shared" si="2"/>
        <v>46394</v>
      </c>
      <c r="C60" s="33">
        <v>46394</v>
      </c>
      <c r="D60" s="34" t="s">
        <v>21</v>
      </c>
      <c r="E60" s="34" t="s">
        <v>17</v>
      </c>
      <c r="F60" s="35" t="s">
        <v>28</v>
      </c>
    </row>
    <row r="61" spans="1:7" ht="17" x14ac:dyDescent="0.2">
      <c r="A61" s="46"/>
      <c r="B61" s="39">
        <f t="shared" si="2"/>
        <v>46401</v>
      </c>
      <c r="C61" s="26">
        <v>46401</v>
      </c>
      <c r="D61" s="27" t="s">
        <v>14</v>
      </c>
      <c r="E61" s="27" t="s">
        <v>17</v>
      </c>
      <c r="F61" s="28" t="s">
        <v>8</v>
      </c>
    </row>
    <row r="62" spans="1:7" ht="17" x14ac:dyDescent="0.2">
      <c r="A62" s="42" t="s">
        <v>6</v>
      </c>
      <c r="B62" s="37">
        <f t="shared" si="2"/>
        <v>46407</v>
      </c>
      <c r="C62" s="33">
        <v>46407</v>
      </c>
      <c r="D62" s="34" t="s">
        <v>22</v>
      </c>
      <c r="E62" s="34" t="s">
        <v>17</v>
      </c>
      <c r="F62" s="35" t="s">
        <v>28</v>
      </c>
    </row>
    <row r="63" spans="1:7" ht="34" x14ac:dyDescent="0.2">
      <c r="A63" s="42" t="s">
        <v>4</v>
      </c>
      <c r="B63" s="37">
        <f t="shared" si="2"/>
        <v>46408</v>
      </c>
      <c r="C63" s="33">
        <v>46408</v>
      </c>
      <c r="D63" s="34" t="s">
        <v>30</v>
      </c>
      <c r="E63" s="34" t="s">
        <v>18</v>
      </c>
      <c r="F63" s="35" t="s">
        <v>28</v>
      </c>
    </row>
    <row r="64" spans="1:7" ht="17" x14ac:dyDescent="0.2">
      <c r="A64" s="46"/>
      <c r="B64" s="39">
        <f t="shared" si="2"/>
        <v>46409</v>
      </c>
      <c r="C64" s="26">
        <v>46409</v>
      </c>
      <c r="D64" s="27" t="s">
        <v>9</v>
      </c>
      <c r="E64" s="27" t="s">
        <v>17</v>
      </c>
      <c r="F64" s="28" t="s">
        <v>8</v>
      </c>
    </row>
    <row r="65" spans="1:6" ht="34" x14ac:dyDescent="0.2">
      <c r="A65" s="42" t="s">
        <v>6</v>
      </c>
      <c r="B65" s="37">
        <f t="shared" si="2"/>
        <v>46414</v>
      </c>
      <c r="C65" s="33">
        <v>46414</v>
      </c>
      <c r="D65" s="34" t="s">
        <v>29</v>
      </c>
      <c r="E65" s="34" t="s">
        <v>18</v>
      </c>
      <c r="F65" s="35" t="s">
        <v>28</v>
      </c>
    </row>
    <row r="66" spans="1:6" ht="34" x14ac:dyDescent="0.2">
      <c r="A66" s="42"/>
      <c r="B66" s="37">
        <f t="shared" si="2"/>
        <v>46431</v>
      </c>
      <c r="C66" s="33">
        <v>46431</v>
      </c>
      <c r="D66" s="34" t="s">
        <v>24</v>
      </c>
      <c r="E66" s="34" t="s">
        <v>17</v>
      </c>
      <c r="F66" s="35" t="s">
        <v>28</v>
      </c>
    </row>
    <row r="67" spans="1:6" ht="17" x14ac:dyDescent="0.2">
      <c r="A67" s="46"/>
      <c r="B67" s="39">
        <f t="shared" si="2"/>
        <v>46437</v>
      </c>
      <c r="C67" s="26">
        <v>46437</v>
      </c>
      <c r="D67" s="27" t="s">
        <v>7</v>
      </c>
      <c r="E67" s="27" t="s">
        <v>18</v>
      </c>
      <c r="F67" s="28" t="s">
        <v>8</v>
      </c>
    </row>
    <row r="68" spans="1:6" ht="17" x14ac:dyDescent="0.2">
      <c r="A68" s="43"/>
      <c r="B68" s="38">
        <f t="shared" si="2"/>
        <v>46446</v>
      </c>
      <c r="C68" s="29">
        <v>46446</v>
      </c>
      <c r="D68" s="20" t="s">
        <v>10</v>
      </c>
      <c r="E68" s="21" t="s">
        <v>17</v>
      </c>
      <c r="F68" s="22" t="s">
        <v>10</v>
      </c>
    </row>
    <row r="69" spans="1:6" ht="17" x14ac:dyDescent="0.2">
      <c r="A69" s="43"/>
      <c r="B69" s="38">
        <f t="shared" si="2"/>
        <v>46447</v>
      </c>
      <c r="C69" s="29">
        <v>46447</v>
      </c>
      <c r="D69" s="20" t="s">
        <v>26</v>
      </c>
      <c r="E69" s="21" t="s">
        <v>17</v>
      </c>
      <c r="F69" s="22" t="s">
        <v>11</v>
      </c>
    </row>
    <row r="70" spans="1:6" ht="17" x14ac:dyDescent="0.2">
      <c r="A70" s="42" t="s">
        <v>4</v>
      </c>
      <c r="B70" s="37">
        <f t="shared" si="2"/>
        <v>46447</v>
      </c>
      <c r="C70" s="33">
        <v>46447</v>
      </c>
      <c r="D70" s="34" t="s">
        <v>21</v>
      </c>
      <c r="E70" s="34" t="s">
        <v>17</v>
      </c>
      <c r="F70" s="35" t="s">
        <v>28</v>
      </c>
    </row>
    <row r="71" spans="1:6" ht="17" x14ac:dyDescent="0.2">
      <c r="A71" s="46"/>
      <c r="B71" s="39">
        <f t="shared" si="2"/>
        <v>46450</v>
      </c>
      <c r="C71" s="26">
        <v>46450</v>
      </c>
      <c r="D71" s="27" t="s">
        <v>14</v>
      </c>
      <c r="E71" s="27" t="s">
        <v>17</v>
      </c>
      <c r="F71" s="28" t="s">
        <v>8</v>
      </c>
    </row>
    <row r="72" spans="1:6" ht="17" x14ac:dyDescent="0.2">
      <c r="A72" s="46"/>
      <c r="B72" s="39">
        <f t="shared" si="2"/>
        <v>46458</v>
      </c>
      <c r="C72" s="26">
        <v>46458</v>
      </c>
      <c r="D72" s="27" t="s">
        <v>15</v>
      </c>
      <c r="E72" s="27" t="s">
        <v>17</v>
      </c>
      <c r="F72" s="28" t="s">
        <v>8</v>
      </c>
    </row>
    <row r="73" spans="1:6" ht="17" x14ac:dyDescent="0.2">
      <c r="A73" s="42" t="s">
        <v>6</v>
      </c>
      <c r="B73" s="37">
        <f t="shared" si="2"/>
        <v>46459</v>
      </c>
      <c r="C73" s="33">
        <v>46459</v>
      </c>
      <c r="D73" s="34" t="s">
        <v>22</v>
      </c>
      <c r="E73" s="34" t="s">
        <v>17</v>
      </c>
      <c r="F73" s="35" t="s">
        <v>28</v>
      </c>
    </row>
    <row r="74" spans="1:6" ht="17" x14ac:dyDescent="0.2">
      <c r="A74" s="44"/>
      <c r="B74" s="41">
        <f t="shared" si="2"/>
        <v>46461</v>
      </c>
      <c r="C74" s="30">
        <v>46461</v>
      </c>
      <c r="D74" s="31" t="s">
        <v>19</v>
      </c>
      <c r="E74" s="31" t="s">
        <v>17</v>
      </c>
      <c r="F74" s="32" t="s">
        <v>12</v>
      </c>
    </row>
    <row r="75" spans="1:6" ht="17" x14ac:dyDescent="0.2">
      <c r="A75" s="46"/>
      <c r="B75" s="39">
        <f t="shared" ref="B75:B106" si="3">C75</f>
        <v>46542</v>
      </c>
      <c r="C75" s="26">
        <v>46542</v>
      </c>
      <c r="D75" s="27" t="s">
        <v>7</v>
      </c>
      <c r="E75" s="27" t="s">
        <v>18</v>
      </c>
      <c r="F75" s="28" t="s">
        <v>8</v>
      </c>
    </row>
    <row r="76" spans="1:6" ht="34" x14ac:dyDescent="0.2">
      <c r="A76" s="42"/>
      <c r="B76" s="37">
        <f t="shared" si="3"/>
        <v>46543</v>
      </c>
      <c r="C76" s="33">
        <v>46543</v>
      </c>
      <c r="D76" s="34" t="s">
        <v>24</v>
      </c>
      <c r="E76" s="34" t="s">
        <v>17</v>
      </c>
      <c r="F76" s="35" t="s">
        <v>28</v>
      </c>
    </row>
    <row r="77" spans="1:6" ht="17" x14ac:dyDescent="0.2">
      <c r="A77" s="46"/>
      <c r="B77" s="39">
        <f t="shared" si="3"/>
        <v>46555</v>
      </c>
      <c r="C77" s="26">
        <v>46555</v>
      </c>
      <c r="D77" s="27" t="s">
        <v>14</v>
      </c>
      <c r="E77" s="27" t="s">
        <v>17</v>
      </c>
      <c r="F77" s="28" t="s">
        <v>8</v>
      </c>
    </row>
    <row r="78" spans="1:6" ht="17" x14ac:dyDescent="0.2">
      <c r="A78" s="44"/>
      <c r="B78" s="41">
        <f t="shared" si="3"/>
        <v>46557</v>
      </c>
      <c r="C78" s="30">
        <v>46557</v>
      </c>
      <c r="D78" s="31" t="s">
        <v>20</v>
      </c>
      <c r="E78" s="31" t="s">
        <v>17</v>
      </c>
      <c r="F78" s="32" t="s">
        <v>12</v>
      </c>
    </row>
    <row r="79" spans="1:6" ht="17" x14ac:dyDescent="0.2">
      <c r="A79" s="42" t="s">
        <v>4</v>
      </c>
      <c r="B79" s="37">
        <f t="shared" si="3"/>
        <v>46559</v>
      </c>
      <c r="C79" s="33">
        <v>46559</v>
      </c>
      <c r="D79" s="34" t="s">
        <v>21</v>
      </c>
      <c r="E79" s="34" t="s">
        <v>17</v>
      </c>
      <c r="F79" s="35" t="s">
        <v>28</v>
      </c>
    </row>
    <row r="80" spans="1:6" ht="17" x14ac:dyDescent="0.2">
      <c r="A80" s="46"/>
      <c r="B80" s="39">
        <f t="shared" si="3"/>
        <v>46563</v>
      </c>
      <c r="C80" s="26">
        <v>46563</v>
      </c>
      <c r="D80" s="27" t="s">
        <v>9</v>
      </c>
      <c r="E80" s="27" t="s">
        <v>17</v>
      </c>
      <c r="F80" s="28" t="s">
        <v>8</v>
      </c>
    </row>
    <row r="81" spans="1:6" ht="17" x14ac:dyDescent="0.2">
      <c r="A81" s="42" t="s">
        <v>6</v>
      </c>
      <c r="B81" s="37">
        <f t="shared" si="3"/>
        <v>46571</v>
      </c>
      <c r="C81" s="33">
        <v>46571</v>
      </c>
      <c r="D81" s="34" t="s">
        <v>22</v>
      </c>
      <c r="E81" s="34" t="s">
        <v>17</v>
      </c>
      <c r="F81" s="35" t="s">
        <v>28</v>
      </c>
    </row>
    <row r="82" spans="1:6" ht="34" x14ac:dyDescent="0.2">
      <c r="A82" s="42" t="s">
        <v>4</v>
      </c>
      <c r="B82" s="37">
        <f t="shared" si="3"/>
        <v>46573</v>
      </c>
      <c r="C82" s="33">
        <v>46573</v>
      </c>
      <c r="D82" s="34" t="s">
        <v>30</v>
      </c>
      <c r="E82" s="34" t="s">
        <v>18</v>
      </c>
      <c r="F82" s="35" t="s">
        <v>28</v>
      </c>
    </row>
    <row r="83" spans="1:6" ht="34" x14ac:dyDescent="0.2">
      <c r="A83" s="42" t="s">
        <v>6</v>
      </c>
      <c r="B83" s="37">
        <f t="shared" si="3"/>
        <v>46578</v>
      </c>
      <c r="C83" s="33">
        <v>46578</v>
      </c>
      <c r="D83" s="34" t="s">
        <v>29</v>
      </c>
      <c r="E83" s="34" t="s">
        <v>18</v>
      </c>
      <c r="F83" s="35" t="s">
        <v>28</v>
      </c>
    </row>
    <row r="84" spans="1:6" ht="17" x14ac:dyDescent="0.2">
      <c r="A84" s="43"/>
      <c r="B84" s="38">
        <f t="shared" si="3"/>
        <v>46630</v>
      </c>
      <c r="C84" s="19">
        <v>46630</v>
      </c>
      <c r="D84" s="20" t="s">
        <v>10</v>
      </c>
      <c r="E84" s="21" t="s">
        <v>17</v>
      </c>
      <c r="F84" s="22" t="s">
        <v>10</v>
      </c>
    </row>
  </sheetData>
  <autoFilter ref="A4:F84" xr:uid="{1525CDBD-B94D-9E43-96F4-55C165B6C0FE}"/>
  <mergeCells count="1">
    <mergeCell ref="A2:F2"/>
  </mergeCells>
  <pageMargins left="0.47244094488188981" right="0.43307086614173229" top="0.70866141732283472" bottom="0.47244094488188981" header="0.31496062992125984" footer="0.23622047244094491"/>
  <pageSetup paperSize="9" scale="68" fitToHeight="6" orientation="landscape" horizontalDpi="1200" verticalDpi="1200" r:id="rId1"/>
  <headerFooter alignWithMargins="0">
    <oddHeader>&amp;L&amp;20Langfristiger Terminplan, Prüfungsamt Fachbereich Wirtschaft, &amp;A</oddHeader>
    <oddFooter>&amp;LStand: &amp;D&amp;C&amp;"Arial,Fett"ÄNDERUNGEN VORBEHALTEN&amp;RSeite: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Stand 20251031</vt:lpstr>
      <vt:lpstr>'Stand 20251031'!Druckbereich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Lorenzen, Klaus Dieter</dc:creator>
  <cp:lastModifiedBy>Matthias Möbus</cp:lastModifiedBy>
  <cp:lastPrinted>2022-10-16T06:51:34Z</cp:lastPrinted>
  <dcterms:created xsi:type="dcterms:W3CDTF">2021-11-08T07:37:43Z</dcterms:created>
  <dcterms:modified xsi:type="dcterms:W3CDTF">2025-10-31T06:21:36Z</dcterms:modified>
</cp:coreProperties>
</file>